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f04832dd9ada5b29/Let/Hallinto/Tapahtumatuki/"/>
    </mc:Choice>
  </mc:AlternateContent>
  <xr:revisionPtr revIDLastSave="0" documentId="8_{DE3190CC-7BDF-4E84-B55F-A3EBADAF41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make" sheetId="1" r:id="rId1"/>
    <sheet name="Data" sheetId="3" state="hidden" r:id="rId2"/>
  </sheets>
  <definedNames>
    <definedName name="KylläEiValikko">ValintaValikko[Kyllä/Ei valikko]</definedName>
    <definedName name="Lennokkikerholista">Lennokkikerhot[Kerho listaus 2025]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fa4Kqb7kZYbn/IhVztrqddmjsbg=="/>
    </ext>
  </extLst>
</workbook>
</file>

<file path=xl/calcChain.xml><?xml version="1.0" encoding="utf-8"?>
<calcChain xmlns="http://schemas.openxmlformats.org/spreadsheetml/2006/main">
  <c r="F32" i="1" l="1"/>
  <c r="F33" i="1"/>
  <c r="F34" i="1"/>
  <c r="F35" i="1"/>
  <c r="F36" i="1"/>
  <c r="F37" i="1"/>
  <c r="F38" i="1"/>
  <c r="F39" i="1"/>
  <c r="F40" i="1"/>
  <c r="F31" i="1"/>
  <c r="F41" i="1" l="1"/>
</calcChain>
</file>

<file path=xl/sharedStrings.xml><?xml version="1.0" encoding="utf-8"?>
<sst xmlns="http://schemas.openxmlformats.org/spreadsheetml/2006/main" count="114" uniqueCount="111">
  <si>
    <t>Suomen Ilmailuliitto</t>
  </si>
  <si>
    <t>Miehittämättömän ilmailun toimikunta</t>
  </si>
  <si>
    <t>Ohjeita</t>
  </si>
  <si>
    <t>Kirjoita vaaditut tiedot oransseihin soluihin</t>
  </si>
  <si>
    <r>
      <rPr>
        <b/>
        <i/>
        <sz val="11"/>
        <color theme="0"/>
        <rFont val="Calibri"/>
        <family val="2"/>
      </rPr>
      <t>Jos</t>
    </r>
    <r>
      <rPr>
        <i/>
        <sz val="11"/>
        <color theme="0"/>
        <rFont val="Calibri"/>
        <family val="2"/>
      </rPr>
      <t xml:space="preserve"> jokin muu kuin luettelosta löytyvä:</t>
    </r>
  </si>
  <si>
    <t>Ajankohta:</t>
  </si>
  <si>
    <t>Paikka:</t>
  </si>
  <si>
    <t>Puhelinnumero</t>
  </si>
  <si>
    <t>9. KÄSITTELYMERKINNÄT</t>
  </si>
  <si>
    <t>Kyllä / ei</t>
  </si>
  <si>
    <t>PVM</t>
  </si>
  <si>
    <t>Huomiot</t>
  </si>
  <si>
    <t>SIL MIT käsitelty</t>
  </si>
  <si>
    <t>Kyllä</t>
  </si>
  <si>
    <t>Tähän mahdolliset huomiot</t>
  </si>
  <si>
    <t>Toimitettu SIL toimistoon</t>
  </si>
  <si>
    <t>Ei</t>
  </si>
  <si>
    <t>Kerho listaus 2025</t>
  </si>
  <si>
    <t>Kerho</t>
  </si>
  <si>
    <t>Linkki järjestäjän sivuille tai tapahtuman sivuille</t>
  </si>
  <si>
    <t>2. TAPAHTUMAN TIEDOT</t>
  </si>
  <si>
    <t>1. KERHON TIEDOT</t>
  </si>
  <si>
    <t>Vastuullisen nimi</t>
  </si>
  <si>
    <t>Sähköposti</t>
  </si>
  <si>
    <t>3. KUSTANNUKSET JOIHIN APUA HAETAAN</t>
  </si>
  <si>
    <t>Kustannuksen kuvaus</t>
  </si>
  <si>
    <t>Kappalemäärä</t>
  </si>
  <si>
    <t>Yksikköhinta €</t>
  </si>
  <si>
    <t>Yhteensä €</t>
  </si>
  <si>
    <t>Esimerkki kustannus</t>
  </si>
  <si>
    <t>Perustelu</t>
  </si>
  <si>
    <t>Vapaamuotoinen perustelu</t>
  </si>
  <si>
    <t>Kyllä/Ei valikko</t>
  </si>
  <si>
    <t>Nimeä lomake kuvaavasti (esim. Porvoonlennokkikerho__tapahtumatuki_2025_SM)  ja lähetä täytetty lomake sähköpostiin mit@ilmailuliitto.fi</t>
  </si>
  <si>
    <t>Tapahtuman kuvaus:</t>
  </si>
  <si>
    <t>4. TAPAHTUMATUEN PERUSTELU</t>
  </si>
  <si>
    <t>Aces Finland ry</t>
  </si>
  <si>
    <t>Ähtärin Ilmailijat</t>
  </si>
  <si>
    <t>Cumulus ry/rf</t>
  </si>
  <si>
    <t>F3a Team Finland ry</t>
  </si>
  <si>
    <t>Flygklubb-Torbacka-Lentokerho</t>
  </si>
  <si>
    <t>Forssan Harrasteilmailijat ry</t>
  </si>
  <si>
    <t>Forssan Seudun Ilmailuyhdistys</t>
  </si>
  <si>
    <t>FPV Finland ry</t>
  </si>
  <si>
    <t>FXJ Finland ry</t>
  </si>
  <si>
    <t>Hallin Lentokerho ry</t>
  </si>
  <si>
    <t>Hämeenkyrön Lentokerho ry</t>
  </si>
  <si>
    <t>Hangon Lentokerho ry</t>
  </si>
  <si>
    <t>Hyvinkään Ilmailukerho</t>
  </si>
  <si>
    <t>Ilmailukerho Kiurun Siivet ry</t>
  </si>
  <si>
    <t>Ilmasotakoulun Lentokerho ry</t>
  </si>
  <si>
    <t>Imatran Ilmailukerho ry</t>
  </si>
  <si>
    <t>Itä-Suomen Urheiluilmailukeskus ry</t>
  </si>
  <si>
    <t>Jämin lennokkiharrastajat</t>
  </si>
  <si>
    <t>Jämsän seudun Lennokki-Äijät ry</t>
  </si>
  <si>
    <t>Järvenpään Ilmailukerho</t>
  </si>
  <si>
    <t>Kaakon Pilotit ry</t>
  </si>
  <si>
    <t>Karhulan Ilmailukerho ry</t>
  </si>
  <si>
    <t>Kauttuan Ilmailukerho</t>
  </si>
  <si>
    <t>Kemijärven Ilmailukerho</t>
  </si>
  <si>
    <t>Keravan Lennokkikerho Hopeasiipi KELKO ry</t>
  </si>
  <si>
    <t>Kokemäen Ilmailukerho</t>
  </si>
  <si>
    <t>Kouvolan Seudun Ilmailuyhdistys</t>
  </si>
  <si>
    <t>Kuhmon Ilmailukerho</t>
  </si>
  <si>
    <t>Kuopion Lennokkikerho Kihu ry</t>
  </si>
  <si>
    <t>Lahden Ilmailukerho ry</t>
  </si>
  <si>
    <t>Länsi-Uudenmaan Ilmailuyhdistys</t>
  </si>
  <si>
    <t>Lapinlahden Ilmailijat</t>
  </si>
  <si>
    <t>Lappeenrannan Ilmailuyhdistys</t>
  </si>
  <si>
    <t>Lennokkikerho Cirrus ry</t>
  </si>
  <si>
    <t>Lennokkikerho RAKU</t>
  </si>
  <si>
    <t>Lennokkipojat ry</t>
  </si>
  <si>
    <t>Lentotekniikan Kilta ry</t>
  </si>
  <si>
    <t>Loviisan Ilmailijat</t>
  </si>
  <si>
    <t>Mikkelin Lennokki ry</t>
  </si>
  <si>
    <t>Model Club Fly High ry</t>
  </si>
  <si>
    <t>Nastolan Ilmailukerho ry</t>
  </si>
  <si>
    <t>Nummelan Lentokenttäyhdistys ry</t>
  </si>
  <si>
    <t>Paimion Ilmailuyhdistys ry</t>
  </si>
  <si>
    <t>Pieksämäen lennokkikerho ry</t>
  </si>
  <si>
    <t>Pietarsaaren Seudun RC-lentäjät</t>
  </si>
  <si>
    <t>Piikajärven Ilmailuyhdistys</t>
  </si>
  <si>
    <t>Pilvien Huimapäät ry</t>
  </si>
  <si>
    <t>Pirkan Ilmailijat ry</t>
  </si>
  <si>
    <t>Pohjois-Satakunnan Ilmailukerho ry</t>
  </si>
  <si>
    <t>Porvoon Ilmailukerho ry</t>
  </si>
  <si>
    <t>Pudasjärven Ilmailukerho ry</t>
  </si>
  <si>
    <t>Punkaharjun Ilmailukerho</t>
  </si>
  <si>
    <t>Pyhäjokialueen Ilmailukerho ry</t>
  </si>
  <si>
    <t>Ranuan Ilmailukerho ry</t>
  </si>
  <si>
    <t>Räyskälän Ilmailukerho ry</t>
  </si>
  <si>
    <t>RC-Kopterit ry</t>
  </si>
  <si>
    <t>RC-Nummela ry</t>
  </si>
  <si>
    <t>Saariston Ilmailukerho</t>
  </si>
  <si>
    <t>Salon Seudun Ilmailukerho</t>
  </si>
  <si>
    <t>Savonlinnan Lentokerho ry</t>
  </si>
  <si>
    <t>Seinäjoen Lennokkikerho RC-Air Club ry</t>
  </si>
  <si>
    <t>Sodankylän Ilmailukerho ry</t>
  </si>
  <si>
    <t>Soukan Lennokkikerho ry</t>
  </si>
  <si>
    <t>Tampereen RC-Lentäjät ry</t>
  </si>
  <si>
    <t>Tunturi-Ilmailijat ry</t>
  </si>
  <si>
    <t>Turun Lennokkiseura ry</t>
  </si>
  <si>
    <t>Turun Lentokerho ry</t>
  </si>
  <si>
    <t>Vaasan Lentokerho ry</t>
  </si>
  <si>
    <t>Vallilan Lennokkikerho ry</t>
  </si>
  <si>
    <t>Vantaan Lennokkiharrastajat ry</t>
  </si>
  <si>
    <t>Vehmaisten lennokkikerho ry</t>
  </si>
  <si>
    <t>Ylä-Savon Ilmailijat YSI ry</t>
  </si>
  <si>
    <t>Ylivieskan Lennokkiharrastajat ry</t>
  </si>
  <si>
    <t>Valitse vihreiden solujen arvot putkahduslistasta / täyttyvät itse</t>
  </si>
  <si>
    <t>TAPAHTUMATUKIAVUSTUSHAKEMUS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</si>
</sst>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12" x14ac:knownFonts="1">
    <font>
      <sz val="11"/>
      <color theme="1"/>
      <name val="Calibri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u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i/>
      <sz val="11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rgb="FF00B0F0"/>
        <bgColor rgb="FF00B0F0"/>
      </patternFill>
    </fill>
    <fill>
      <patternFill patternType="solid">
        <fgColor theme="7" tint="0.59999389629810485"/>
        <bgColor rgb="FFC6EFCE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8" fillId="4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top"/>
    </xf>
    <xf numFmtId="0" fontId="8" fillId="4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top"/>
    </xf>
    <xf numFmtId="0" fontId="10" fillId="0" borderId="0" xfId="0" applyFont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0" borderId="19" xfId="0" applyBorder="1"/>
    <xf numFmtId="0" fontId="1" fillId="0" borderId="18" xfId="0" applyFont="1" applyBorder="1"/>
    <xf numFmtId="0" fontId="2" fillId="0" borderId="18" xfId="0" applyFont="1" applyBorder="1"/>
    <xf numFmtId="0" fontId="3" fillId="0" borderId="18" xfId="0" applyFont="1" applyBorder="1"/>
    <xf numFmtId="0" fontId="5" fillId="0" borderId="18" xfId="0" applyFont="1" applyBorder="1"/>
    <xf numFmtId="0" fontId="6" fillId="4" borderId="20" xfId="0" applyFont="1" applyFill="1" applyBorder="1"/>
    <xf numFmtId="0" fontId="0" fillId="3" borderId="22" xfId="0" applyFill="1" applyBorder="1" applyAlignment="1">
      <alignment vertical="top" wrapText="1"/>
    </xf>
    <xf numFmtId="0" fontId="6" fillId="4" borderId="18" xfId="0" applyFont="1" applyFill="1" applyBorder="1"/>
    <xf numFmtId="0" fontId="0" fillId="5" borderId="22" xfId="0" applyFill="1" applyBorder="1" applyAlignment="1">
      <alignment vertical="top"/>
    </xf>
    <xf numFmtId="0" fontId="6" fillId="4" borderId="24" xfId="0" applyFont="1" applyFill="1" applyBorder="1"/>
    <xf numFmtId="0" fontId="6" fillId="4" borderId="22" xfId="0" applyFont="1" applyFill="1" applyBorder="1"/>
    <xf numFmtId="0" fontId="8" fillId="4" borderId="18" xfId="0" applyFont="1" applyFill="1" applyBorder="1" applyAlignment="1">
      <alignment vertical="top"/>
    </xf>
    <xf numFmtId="0" fontId="8" fillId="4" borderId="31" xfId="0" applyFont="1" applyFill="1" applyBorder="1" applyAlignment="1">
      <alignment vertical="top"/>
    </xf>
    <xf numFmtId="0" fontId="0" fillId="3" borderId="32" xfId="0" applyFill="1" applyBorder="1" applyAlignment="1">
      <alignment horizontal="center" vertical="top"/>
    </xf>
    <xf numFmtId="0" fontId="0" fillId="2" borderId="32" xfId="0" applyFill="1" applyBorder="1" applyAlignment="1">
      <alignment horizontal="center" vertical="top"/>
    </xf>
    <xf numFmtId="0" fontId="0" fillId="5" borderId="7" xfId="0" applyFill="1" applyBorder="1" applyAlignment="1">
      <alignment horizontal="center" vertical="top"/>
    </xf>
    <xf numFmtId="0" fontId="0" fillId="5" borderId="8" xfId="0" applyFill="1" applyBorder="1" applyAlignment="1">
      <alignment horizontal="center" vertical="top"/>
    </xf>
    <xf numFmtId="164" fontId="0" fillId="5" borderId="7" xfId="0" applyNumberFormat="1" applyFill="1" applyBorder="1" applyAlignment="1">
      <alignment horizontal="center" vertical="top"/>
    </xf>
    <xf numFmtId="164" fontId="0" fillId="5" borderId="8" xfId="0" applyNumberFormat="1" applyFill="1" applyBorder="1" applyAlignment="1">
      <alignment horizontal="center" vertical="top"/>
    </xf>
    <xf numFmtId="164" fontId="0" fillId="3" borderId="7" xfId="0" applyNumberFormat="1" applyFill="1" applyBorder="1" applyAlignment="1">
      <alignment horizontal="center" vertical="top"/>
    </xf>
    <xf numFmtId="164" fontId="0" fillId="3" borderId="32" xfId="0" applyNumberFormat="1" applyFill="1" applyBorder="1" applyAlignment="1">
      <alignment horizontal="center" vertical="top"/>
    </xf>
    <xf numFmtId="164" fontId="5" fillId="0" borderId="19" xfId="0" applyNumberFormat="1" applyFont="1" applyBorder="1"/>
    <xf numFmtId="0" fontId="10" fillId="0" borderId="18" xfId="0" applyFont="1" applyBorder="1"/>
    <xf numFmtId="0" fontId="6" fillId="4" borderId="40" xfId="0" applyFont="1" applyFill="1" applyBorder="1" applyAlignment="1">
      <alignment horizontal="left" vertical="top" wrapText="1"/>
    </xf>
    <xf numFmtId="0" fontId="0" fillId="2" borderId="18" xfId="0" applyFill="1" applyBorder="1" applyAlignment="1">
      <alignment horizontal="left" vertical="center"/>
    </xf>
    <xf numFmtId="0" fontId="4" fillId="0" borderId="1" xfId="0" applyFont="1" applyBorder="1"/>
    <xf numFmtId="0" fontId="10" fillId="3" borderId="18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top"/>
    </xf>
    <xf numFmtId="0" fontId="4" fillId="0" borderId="13" xfId="0" applyFont="1" applyBorder="1"/>
    <xf numFmtId="0" fontId="4" fillId="0" borderId="21" xfId="0" applyFont="1" applyBorder="1"/>
    <xf numFmtId="0" fontId="0" fillId="2" borderId="9" xfId="0" applyFill="1" applyBorder="1" applyAlignment="1">
      <alignment horizontal="left" vertical="top"/>
    </xf>
    <xf numFmtId="0" fontId="4" fillId="0" borderId="10" xfId="0" applyFont="1" applyBorder="1"/>
    <xf numFmtId="0" fontId="4" fillId="0" borderId="23" xfId="0" applyFont="1" applyBorder="1"/>
    <xf numFmtId="0" fontId="6" fillId="4" borderId="20" xfId="0" applyFont="1" applyFill="1" applyBorder="1" applyAlignment="1">
      <alignment horizontal="left"/>
    </xf>
    <xf numFmtId="0" fontId="10" fillId="2" borderId="22" xfId="0" applyFont="1" applyFill="1" applyBorder="1" applyAlignment="1">
      <alignment horizontal="left" vertical="top"/>
    </xf>
    <xf numFmtId="0" fontId="6" fillId="4" borderId="2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0" fontId="0" fillId="2" borderId="10" xfId="0" applyFill="1" applyBorder="1" applyAlignment="1">
      <alignment horizontal="left" vertical="top"/>
    </xf>
    <xf numFmtId="0" fontId="0" fillId="2" borderId="23" xfId="0" applyFill="1" applyBorder="1" applyAlignment="1">
      <alignment horizontal="left" vertical="top"/>
    </xf>
    <xf numFmtId="14" fontId="0" fillId="2" borderId="4" xfId="0" applyNumberFormat="1" applyFill="1" applyBorder="1" applyAlignment="1">
      <alignment horizontal="left" vertical="top"/>
    </xf>
    <xf numFmtId="0" fontId="4" fillId="0" borderId="5" xfId="0" applyFont="1" applyBorder="1"/>
    <xf numFmtId="0" fontId="4" fillId="0" borderId="25" xfId="0" applyFont="1" applyBorder="1"/>
    <xf numFmtId="0" fontId="0" fillId="2" borderId="4" xfId="0" applyFill="1" applyBorder="1" applyAlignment="1">
      <alignment horizontal="left" vertical="top"/>
    </xf>
    <xf numFmtId="0" fontId="8" fillId="4" borderId="26" xfId="0" applyFont="1" applyFill="1" applyBorder="1" applyAlignment="1">
      <alignment horizontal="left" vertical="top"/>
    </xf>
    <xf numFmtId="0" fontId="4" fillId="0" borderId="27" xfId="0" applyFont="1" applyBorder="1"/>
    <xf numFmtId="0" fontId="4" fillId="0" borderId="28" xfId="0" applyFont="1" applyBorder="1"/>
    <xf numFmtId="0" fontId="0" fillId="2" borderId="37" xfId="0" applyFill="1" applyBorder="1" applyAlignment="1">
      <alignment horizontal="left" vertical="top"/>
    </xf>
    <xf numFmtId="0" fontId="0" fillId="2" borderId="38" xfId="0" applyFill="1" applyBorder="1" applyAlignment="1">
      <alignment horizontal="left" vertical="top"/>
    </xf>
    <xf numFmtId="0" fontId="0" fillId="2" borderId="2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0" fontId="9" fillId="2" borderId="21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9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0" fontId="9" fillId="2" borderId="23" xfId="0" applyFont="1" applyFill="1" applyBorder="1" applyAlignment="1">
      <alignment horizontal="left" vertical="top" wrapText="1"/>
    </xf>
    <xf numFmtId="0" fontId="8" fillId="4" borderId="12" xfId="0" applyFont="1" applyFill="1" applyBorder="1" applyAlignment="1">
      <alignment horizontal="center" vertical="top"/>
    </xf>
    <xf numFmtId="0" fontId="8" fillId="4" borderId="39" xfId="0" applyFont="1" applyFill="1" applyBorder="1" applyAlignment="1">
      <alignment horizontal="center" vertical="top"/>
    </xf>
    <xf numFmtId="0" fontId="9" fillId="2" borderId="14" xfId="0" applyFont="1" applyFill="1" applyBorder="1" applyAlignment="1">
      <alignment horizontal="left" vertical="top" wrapText="1"/>
    </xf>
    <xf numFmtId="0" fontId="9" fillId="2" borderId="30" xfId="0" applyFont="1" applyFill="1" applyBorder="1" applyAlignment="1">
      <alignment horizontal="left" vertical="top" wrapText="1"/>
    </xf>
    <xf numFmtId="0" fontId="9" fillId="2" borderId="33" xfId="0" applyFont="1" applyFill="1" applyBorder="1" applyAlignment="1">
      <alignment horizontal="left" vertical="top" wrapText="1"/>
    </xf>
    <xf numFmtId="0" fontId="9" fillId="2" borderId="34" xfId="0" applyFont="1" applyFill="1" applyBorder="1" applyAlignment="1">
      <alignment horizontal="left" vertical="top" wrapText="1"/>
    </xf>
    <xf numFmtId="0" fontId="8" fillId="4" borderId="35" xfId="0" applyFont="1" applyFill="1" applyBorder="1" applyAlignment="1">
      <alignment horizontal="left" vertical="center"/>
    </xf>
    <xf numFmtId="0" fontId="8" fillId="4" borderId="36" xfId="0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left" vertical="top"/>
    </xf>
    <xf numFmtId="0" fontId="6" fillId="4" borderId="26" xfId="0" applyFont="1" applyFill="1" applyBorder="1" applyAlignment="1">
      <alignment horizontal="left" vertical="top"/>
    </xf>
    <xf numFmtId="0" fontId="6" fillId="4" borderId="28" xfId="0" applyFont="1" applyFill="1" applyBorder="1" applyAlignment="1">
      <alignment horizontal="left" vertical="top"/>
    </xf>
    <xf numFmtId="0" fontId="10" fillId="2" borderId="2" xfId="0" quotePrefix="1" applyFont="1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  <xf numFmtId="0" fontId="0" fillId="2" borderId="21" xfId="0" applyFill="1" applyBorder="1" applyAlignment="1">
      <alignment horizontal="left" vertical="top"/>
    </xf>
  </cellXfs>
  <cellStyles count="1">
    <cellStyle name="Normaali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1026354</xdr:colOff>
      <xdr:row>2</xdr:row>
      <xdr:rowOff>9525</xdr:rowOff>
    </xdr:from>
    <xdr:ext cx="1457325" cy="1285875"/>
    <xdr:pic>
      <xdr:nvPicPr>
        <xdr:cNvPr id="2" name="image1.jpg" descr="sil_logo_jpg_is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7884" y="387212"/>
          <a:ext cx="1457325" cy="1285875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523D7B-E163-D640-9AA4-EDCA96804451}" name="Lennokkikerhot" displayName="Lennokkikerhot" ref="B3:B76" totalsRowShown="0" headerRowDxfId="5" dataDxfId="4">
  <autoFilter ref="B3:B76" xr:uid="{80523D7B-E163-D640-9AA4-EDCA96804451}"/>
  <tableColumns count="1">
    <tableColumn id="1" xr3:uid="{DF3A39B1-F6AE-8E43-9566-59BC074BE495}" name="Kerho listaus 2025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0FB0DC-C960-A746-A642-9FB7E4E0EC6D}" name="ValintaValikko" displayName="ValintaValikko" ref="D3:D5" totalsRowShown="0" headerRowDxfId="2" dataDxfId="1">
  <autoFilter ref="D3:D5" xr:uid="{090FB0DC-C960-A746-A642-9FB7E4E0EC6D}"/>
  <tableColumns count="1">
    <tableColumn id="1" xr3:uid="{39F8A3BF-C6B8-0A4E-A03A-C5151823EC5F}" name="Kyllä/Ei valikk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977"/>
  <sheetViews>
    <sheetView showGridLines="0" tabSelected="1" topLeftCell="A41" zoomScale="115" zoomScaleNormal="115" workbookViewId="0">
      <selection activeCell="H12" sqref="H12"/>
    </sheetView>
  </sheetViews>
  <sheetFormatPr defaultColWidth="14.44140625" defaultRowHeight="15" customHeight="1" x14ac:dyDescent="0.3"/>
  <cols>
    <col min="1" max="1" width="8.6640625" customWidth="1"/>
    <col min="2" max="2" width="42.44140625" customWidth="1"/>
    <col min="3" max="3" width="20.6640625" customWidth="1"/>
    <col min="4" max="4" width="19.77734375" customWidth="1"/>
    <col min="5" max="5" width="20.6640625" customWidth="1"/>
    <col min="6" max="6" width="15.77734375" customWidth="1"/>
    <col min="7" max="25" width="8.6640625" customWidth="1"/>
  </cols>
  <sheetData>
    <row r="1" spans="2:6" ht="15" customHeight="1" thickBot="1" x14ac:dyDescent="0.35"/>
    <row r="2" spans="2:6" ht="14.4" x14ac:dyDescent="0.3">
      <c r="B2" s="6"/>
      <c r="C2" s="7"/>
      <c r="D2" s="7"/>
      <c r="E2" s="7"/>
      <c r="F2" s="8"/>
    </row>
    <row r="3" spans="2:6" ht="14.4" x14ac:dyDescent="0.3">
      <c r="B3" s="9" t="s">
        <v>0</v>
      </c>
      <c r="C3" s="10"/>
      <c r="D3" s="10"/>
      <c r="E3" s="10"/>
      <c r="F3" s="11"/>
    </row>
    <row r="4" spans="2:6" ht="14.4" x14ac:dyDescent="0.3">
      <c r="B4" s="9" t="s">
        <v>1</v>
      </c>
      <c r="C4" s="10"/>
      <c r="D4" s="10"/>
      <c r="E4" s="10"/>
      <c r="F4" s="11"/>
    </row>
    <row r="5" spans="2:6" ht="14.4" x14ac:dyDescent="0.3">
      <c r="B5" s="9"/>
      <c r="C5" s="10"/>
      <c r="D5" s="10"/>
      <c r="E5" s="10"/>
      <c r="F5" s="11"/>
    </row>
    <row r="6" spans="2:6" ht="21" x14ac:dyDescent="0.4">
      <c r="B6" s="12" t="s">
        <v>110</v>
      </c>
      <c r="C6" s="10"/>
      <c r="D6" s="10"/>
      <c r="E6" s="10"/>
      <c r="F6" s="11"/>
    </row>
    <row r="7" spans="2:6" ht="15.6" x14ac:dyDescent="0.3">
      <c r="B7" s="13"/>
      <c r="C7" s="10"/>
      <c r="D7" s="10"/>
      <c r="E7" s="10"/>
      <c r="F7" s="11"/>
    </row>
    <row r="8" spans="2:6" ht="14.4" x14ac:dyDescent="0.3">
      <c r="B8" s="14" t="s">
        <v>2</v>
      </c>
      <c r="C8" s="10"/>
      <c r="D8" s="10"/>
      <c r="E8" s="10"/>
      <c r="F8" s="11"/>
    </row>
    <row r="9" spans="2:6" ht="14.4" x14ac:dyDescent="0.3">
      <c r="B9" s="35" t="s">
        <v>3</v>
      </c>
      <c r="C9" s="36"/>
      <c r="D9" s="10"/>
      <c r="E9" s="10"/>
      <c r="F9" s="11"/>
    </row>
    <row r="10" spans="2:6" ht="14.4" x14ac:dyDescent="0.3">
      <c r="B10" s="37" t="s">
        <v>109</v>
      </c>
      <c r="C10" s="36"/>
      <c r="D10" s="10"/>
      <c r="E10" s="10"/>
      <c r="F10" s="11"/>
    </row>
    <row r="11" spans="2:6" ht="14.4" x14ac:dyDescent="0.3">
      <c r="B11" s="9"/>
      <c r="C11" s="10"/>
      <c r="D11" s="10"/>
      <c r="E11" s="10"/>
      <c r="F11" s="11"/>
    </row>
    <row r="12" spans="2:6" ht="14.4" x14ac:dyDescent="0.3">
      <c r="B12" s="33" t="s">
        <v>33</v>
      </c>
      <c r="C12" s="10"/>
      <c r="D12" s="10"/>
      <c r="E12" s="10"/>
      <c r="F12" s="11"/>
    </row>
    <row r="13" spans="2:6" ht="14.4" x14ac:dyDescent="0.3">
      <c r="B13" s="9"/>
      <c r="C13" s="10"/>
      <c r="D13" s="10"/>
      <c r="E13" s="10"/>
      <c r="F13" s="11"/>
    </row>
    <row r="14" spans="2:6" thickBot="1" x14ac:dyDescent="0.35">
      <c r="B14" s="15" t="s">
        <v>21</v>
      </c>
      <c r="C14" s="10"/>
      <c r="D14" s="10"/>
      <c r="E14" s="10"/>
      <c r="F14" s="11"/>
    </row>
    <row r="15" spans="2:6" ht="14.4" x14ac:dyDescent="0.3">
      <c r="B15" s="16" t="s">
        <v>18</v>
      </c>
      <c r="C15" s="38" t="s">
        <v>4</v>
      </c>
      <c r="D15" s="39"/>
      <c r="E15" s="39"/>
      <c r="F15" s="40"/>
    </row>
    <row r="16" spans="2:6" thickBot="1" x14ac:dyDescent="0.35">
      <c r="B16" s="17"/>
      <c r="C16" s="41"/>
      <c r="D16" s="42"/>
      <c r="E16" s="42"/>
      <c r="F16" s="43"/>
    </row>
    <row r="17" spans="2:6" ht="14.4" x14ac:dyDescent="0.3">
      <c r="B17" s="44" t="s">
        <v>22</v>
      </c>
      <c r="C17" s="39"/>
      <c r="D17" s="39"/>
      <c r="E17" s="39"/>
      <c r="F17" s="40"/>
    </row>
    <row r="18" spans="2:6" thickBot="1" x14ac:dyDescent="0.35">
      <c r="B18" s="45"/>
      <c r="C18" s="42"/>
      <c r="D18" s="42"/>
      <c r="E18" s="42"/>
      <c r="F18" s="43"/>
    </row>
    <row r="19" spans="2:6" ht="14.4" x14ac:dyDescent="0.3">
      <c r="B19" s="18" t="s">
        <v>7</v>
      </c>
      <c r="C19" s="46" t="s">
        <v>23</v>
      </c>
      <c r="D19" s="47"/>
      <c r="E19" s="47"/>
      <c r="F19" s="48"/>
    </row>
    <row r="20" spans="2:6" thickBot="1" x14ac:dyDescent="0.35">
      <c r="B20" s="19"/>
      <c r="C20" s="41"/>
      <c r="D20" s="49"/>
      <c r="E20" s="49"/>
      <c r="F20" s="50"/>
    </row>
    <row r="21" spans="2:6" ht="15.75" customHeight="1" x14ac:dyDescent="0.3">
      <c r="B21" s="9"/>
      <c r="C21" s="10"/>
      <c r="D21" s="10"/>
      <c r="E21" s="10"/>
      <c r="F21" s="11"/>
    </row>
    <row r="22" spans="2:6" ht="15.75" customHeight="1" thickBot="1" x14ac:dyDescent="0.35">
      <c r="B22" s="15" t="s">
        <v>20</v>
      </c>
      <c r="C22" s="10"/>
      <c r="D22" s="10"/>
      <c r="E22" s="10"/>
      <c r="F22" s="11"/>
    </row>
    <row r="23" spans="2:6" ht="15.75" customHeight="1" thickBot="1" x14ac:dyDescent="0.35">
      <c r="B23" s="20" t="s">
        <v>5</v>
      </c>
      <c r="C23" s="51"/>
      <c r="D23" s="52"/>
      <c r="E23" s="52"/>
      <c r="F23" s="53"/>
    </row>
    <row r="24" spans="2:6" ht="15.75" customHeight="1" thickBot="1" x14ac:dyDescent="0.35">
      <c r="B24" s="21" t="s">
        <v>6</v>
      </c>
      <c r="C24" s="54"/>
      <c r="D24" s="52"/>
      <c r="E24" s="52"/>
      <c r="F24" s="53"/>
    </row>
    <row r="25" spans="2:6" ht="15.75" customHeight="1" x14ac:dyDescent="0.3">
      <c r="B25" s="80" t="s">
        <v>34</v>
      </c>
      <c r="C25" s="82"/>
      <c r="D25" s="83"/>
      <c r="E25" s="83"/>
      <c r="F25" s="84"/>
    </row>
    <row r="26" spans="2:6" ht="15.75" customHeight="1" thickBot="1" x14ac:dyDescent="0.35">
      <c r="B26" s="81"/>
      <c r="C26" s="41"/>
      <c r="D26" s="49"/>
      <c r="E26" s="49"/>
      <c r="F26" s="50"/>
    </row>
    <row r="27" spans="2:6" ht="15.75" customHeight="1" thickBot="1" x14ac:dyDescent="0.35">
      <c r="B27" s="34" t="s">
        <v>19</v>
      </c>
      <c r="C27" s="54"/>
      <c r="D27" s="52"/>
      <c r="E27" s="52"/>
      <c r="F27" s="53"/>
    </row>
    <row r="28" spans="2:6" ht="15.75" customHeight="1" x14ac:dyDescent="0.3">
      <c r="B28" s="9"/>
      <c r="C28" s="10"/>
      <c r="D28" s="10"/>
      <c r="E28" s="10"/>
      <c r="F28" s="11"/>
    </row>
    <row r="29" spans="2:6" ht="15.75" customHeight="1" thickBot="1" x14ac:dyDescent="0.35">
      <c r="B29" s="15" t="s">
        <v>24</v>
      </c>
      <c r="C29" s="10"/>
      <c r="D29" s="10"/>
      <c r="E29" s="10"/>
      <c r="F29" s="11"/>
    </row>
    <row r="30" spans="2:6" ht="15.75" customHeight="1" x14ac:dyDescent="0.3">
      <c r="B30" s="77" t="s">
        <v>25</v>
      </c>
      <c r="C30" s="78"/>
      <c r="D30" s="1" t="s">
        <v>26</v>
      </c>
      <c r="E30" s="1" t="s">
        <v>27</v>
      </c>
      <c r="F30" s="1" t="s">
        <v>28</v>
      </c>
    </row>
    <row r="31" spans="2:6" ht="18.75" customHeight="1" x14ac:dyDescent="0.3">
      <c r="B31" s="79" t="s">
        <v>29</v>
      </c>
      <c r="C31" s="59"/>
      <c r="D31" s="26">
        <v>1</v>
      </c>
      <c r="E31" s="28">
        <v>20</v>
      </c>
      <c r="F31" s="30">
        <f>D31*E31</f>
        <v>20</v>
      </c>
    </row>
    <row r="32" spans="2:6" ht="15.75" customHeight="1" x14ac:dyDescent="0.3">
      <c r="B32" s="58"/>
      <c r="C32" s="59"/>
      <c r="D32" s="26"/>
      <c r="E32" s="28"/>
      <c r="F32" s="30">
        <f t="shared" ref="F32:F40" si="0">D32*E32</f>
        <v>0</v>
      </c>
    </row>
    <row r="33" spans="2:6" ht="15.75" customHeight="1" x14ac:dyDescent="0.3">
      <c r="B33" s="58"/>
      <c r="C33" s="59"/>
      <c r="D33" s="26"/>
      <c r="E33" s="28"/>
      <c r="F33" s="30">
        <f t="shared" si="0"/>
        <v>0</v>
      </c>
    </row>
    <row r="34" spans="2:6" ht="15.75" customHeight="1" x14ac:dyDescent="0.3">
      <c r="B34" s="58"/>
      <c r="C34" s="59"/>
      <c r="D34" s="26"/>
      <c r="E34" s="28"/>
      <c r="F34" s="30">
        <f t="shared" si="0"/>
        <v>0</v>
      </c>
    </row>
    <row r="35" spans="2:6" ht="15.75" customHeight="1" x14ac:dyDescent="0.3">
      <c r="B35" s="58"/>
      <c r="C35" s="59"/>
      <c r="D35" s="26"/>
      <c r="E35" s="28"/>
      <c r="F35" s="30">
        <f t="shared" si="0"/>
        <v>0</v>
      </c>
    </row>
    <row r="36" spans="2:6" ht="15.75" customHeight="1" x14ac:dyDescent="0.3">
      <c r="B36" s="58"/>
      <c r="C36" s="59"/>
      <c r="D36" s="26"/>
      <c r="E36" s="28"/>
      <c r="F36" s="30">
        <f t="shared" si="0"/>
        <v>0</v>
      </c>
    </row>
    <row r="37" spans="2:6" ht="15.75" customHeight="1" x14ac:dyDescent="0.3">
      <c r="B37" s="58"/>
      <c r="C37" s="59"/>
      <c r="D37" s="26"/>
      <c r="E37" s="28"/>
      <c r="F37" s="30">
        <f t="shared" si="0"/>
        <v>0</v>
      </c>
    </row>
    <row r="38" spans="2:6" ht="15.75" customHeight="1" x14ac:dyDescent="0.3">
      <c r="B38" s="58"/>
      <c r="C38" s="59"/>
      <c r="D38" s="26"/>
      <c r="E38" s="28"/>
      <c r="F38" s="30">
        <f t="shared" si="0"/>
        <v>0</v>
      </c>
    </row>
    <row r="39" spans="2:6" ht="15.75" customHeight="1" x14ac:dyDescent="0.3">
      <c r="B39" s="58"/>
      <c r="C39" s="59"/>
      <c r="D39" s="26"/>
      <c r="E39" s="28"/>
      <c r="F39" s="30">
        <f t="shared" si="0"/>
        <v>0</v>
      </c>
    </row>
    <row r="40" spans="2:6" ht="15.75" customHeight="1" thickBot="1" x14ac:dyDescent="0.35">
      <c r="B40" s="60"/>
      <c r="C40" s="61"/>
      <c r="D40" s="27"/>
      <c r="E40" s="29"/>
      <c r="F40" s="31">
        <f t="shared" si="0"/>
        <v>0</v>
      </c>
    </row>
    <row r="41" spans="2:6" ht="15.75" customHeight="1" x14ac:dyDescent="0.3">
      <c r="B41" s="9"/>
      <c r="C41" s="10"/>
      <c r="D41" s="10"/>
      <c r="E41" s="10"/>
      <c r="F41" s="32">
        <f>SUM(F31:F40)</f>
        <v>20</v>
      </c>
    </row>
    <row r="42" spans="2:6" ht="15.75" customHeight="1" x14ac:dyDescent="0.3">
      <c r="B42" s="15" t="s">
        <v>35</v>
      </c>
      <c r="C42" s="10"/>
      <c r="D42" s="10"/>
      <c r="E42" s="10"/>
      <c r="F42" s="11"/>
    </row>
    <row r="43" spans="2:6" ht="15.75" customHeight="1" thickBot="1" x14ac:dyDescent="0.35">
      <c r="B43" s="9"/>
      <c r="C43" s="10"/>
      <c r="D43" s="10"/>
      <c r="E43" s="10"/>
      <c r="F43" s="11"/>
    </row>
    <row r="44" spans="2:6" ht="15.75" customHeight="1" x14ac:dyDescent="0.3">
      <c r="B44" s="55" t="s">
        <v>30</v>
      </c>
      <c r="C44" s="62" t="s">
        <v>31</v>
      </c>
      <c r="D44" s="63"/>
      <c r="E44" s="63"/>
      <c r="F44" s="64"/>
    </row>
    <row r="45" spans="2:6" ht="15.75" customHeight="1" x14ac:dyDescent="0.3">
      <c r="B45" s="56"/>
      <c r="C45" s="65"/>
      <c r="D45" s="66"/>
      <c r="E45" s="66"/>
      <c r="F45" s="67"/>
    </row>
    <row r="46" spans="2:6" ht="15.75" customHeight="1" thickBot="1" x14ac:dyDescent="0.35">
      <c r="B46" s="57"/>
      <c r="C46" s="68"/>
      <c r="D46" s="69"/>
      <c r="E46" s="69"/>
      <c r="F46" s="70"/>
    </row>
    <row r="47" spans="2:6" ht="15.75" customHeight="1" x14ac:dyDescent="0.3">
      <c r="B47" s="9"/>
      <c r="C47" s="10"/>
      <c r="D47" s="10"/>
      <c r="E47" s="10"/>
      <c r="F47" s="11"/>
    </row>
    <row r="48" spans="2:6" ht="15.75" customHeight="1" thickBot="1" x14ac:dyDescent="0.35">
      <c r="B48" s="15" t="s">
        <v>8</v>
      </c>
      <c r="C48" s="10"/>
      <c r="D48" s="10"/>
      <c r="E48" s="10"/>
      <c r="F48" s="11"/>
    </row>
    <row r="49" spans="2:6" ht="15.75" customHeight="1" x14ac:dyDescent="0.3">
      <c r="B49" s="16"/>
      <c r="C49" s="3" t="s">
        <v>9</v>
      </c>
      <c r="D49" s="3" t="s">
        <v>10</v>
      </c>
      <c r="E49" s="71" t="s">
        <v>11</v>
      </c>
      <c r="F49" s="72"/>
    </row>
    <row r="50" spans="2:6" ht="15.75" customHeight="1" x14ac:dyDescent="0.3">
      <c r="B50" s="22" t="s">
        <v>12</v>
      </c>
      <c r="C50" s="2" t="s">
        <v>16</v>
      </c>
      <c r="D50" s="4"/>
      <c r="E50" s="73" t="s">
        <v>14</v>
      </c>
      <c r="F50" s="74"/>
    </row>
    <row r="51" spans="2:6" ht="56.25" customHeight="1" thickBot="1" x14ac:dyDescent="0.35">
      <c r="B51" s="23" t="s">
        <v>15</v>
      </c>
      <c r="C51" s="24" t="s">
        <v>16</v>
      </c>
      <c r="D51" s="25"/>
      <c r="E51" s="75" t="s">
        <v>14</v>
      </c>
      <c r="F51" s="76"/>
    </row>
    <row r="52" spans="2:6" ht="56.2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</sheetData>
  <mergeCells count="29">
    <mergeCell ref="B25:B26"/>
    <mergeCell ref="C25:F26"/>
    <mergeCell ref="E49:F49"/>
    <mergeCell ref="E50:F50"/>
    <mergeCell ref="E51:F51"/>
    <mergeCell ref="C27:F27"/>
    <mergeCell ref="B30:C30"/>
    <mergeCell ref="B31:C31"/>
    <mergeCell ref="B32:C32"/>
    <mergeCell ref="B44:B46"/>
    <mergeCell ref="B33:C33"/>
    <mergeCell ref="B34:C34"/>
    <mergeCell ref="B35:C35"/>
    <mergeCell ref="B36:C36"/>
    <mergeCell ref="B37:C37"/>
    <mergeCell ref="B38:C38"/>
    <mergeCell ref="B39:C39"/>
    <mergeCell ref="B40:C40"/>
    <mergeCell ref="C44:F46"/>
    <mergeCell ref="B18:F18"/>
    <mergeCell ref="C19:F19"/>
    <mergeCell ref="C20:F20"/>
    <mergeCell ref="C23:F23"/>
    <mergeCell ref="C24:F24"/>
    <mergeCell ref="B9:C9"/>
    <mergeCell ref="B10:C10"/>
    <mergeCell ref="C15:F15"/>
    <mergeCell ref="C16:F16"/>
    <mergeCell ref="B17:F17"/>
  </mergeCells>
  <dataValidations count="3">
    <dataValidation type="list" allowBlank="1" showInputMessage="1" showErrorMessage="1" prompt="Valitse listasta..." sqref="C50:C51" xr:uid="{00000000-0002-0000-0000-000002000000}">
      <formula1>KylläEiValikko</formula1>
    </dataValidation>
    <dataValidation type="list" allowBlank="1" showInputMessage="1" showErrorMessage="1" prompt="Valitse listasta..." sqref="B16" xr:uid="{00000000-0002-0000-0000-000003000000}">
      <formula1>Lennokkikerholista</formula1>
    </dataValidation>
    <dataValidation allowBlank="1" showInputMessage="1" showErrorMessage="1" prompt="Valitse listasta..." sqref="B20" xr:uid="{00000000-0002-0000-0000-000005000000}"/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57D99-1674-8D4E-B850-94117478D2FB}">
  <dimension ref="B3:D76"/>
  <sheetViews>
    <sheetView workbookViewId="0">
      <selection activeCell="E33" sqref="E33"/>
    </sheetView>
  </sheetViews>
  <sheetFormatPr defaultColWidth="11.5546875" defaultRowHeight="14.4" x14ac:dyDescent="0.3"/>
  <cols>
    <col min="2" max="2" width="34.6640625" bestFit="1" customWidth="1"/>
    <col min="4" max="4" width="15" customWidth="1"/>
  </cols>
  <sheetData>
    <row r="3" spans="2:4" x14ac:dyDescent="0.3">
      <c r="B3" s="5" t="s">
        <v>17</v>
      </c>
      <c r="D3" s="5" t="s">
        <v>32</v>
      </c>
    </row>
    <row r="4" spans="2:4" x14ac:dyDescent="0.3">
      <c r="B4" s="5" t="s">
        <v>36</v>
      </c>
      <c r="D4" s="5" t="s">
        <v>13</v>
      </c>
    </row>
    <row r="5" spans="2:4" x14ac:dyDescent="0.3">
      <c r="B5" s="5" t="s">
        <v>37</v>
      </c>
      <c r="D5" s="5" t="s">
        <v>16</v>
      </c>
    </row>
    <row r="6" spans="2:4" x14ac:dyDescent="0.3">
      <c r="B6" s="5" t="s">
        <v>38</v>
      </c>
    </row>
    <row r="7" spans="2:4" x14ac:dyDescent="0.3">
      <c r="B7" s="5" t="s">
        <v>39</v>
      </c>
    </row>
    <row r="8" spans="2:4" x14ac:dyDescent="0.3">
      <c r="B8" s="5" t="s">
        <v>40</v>
      </c>
    </row>
    <row r="9" spans="2:4" x14ac:dyDescent="0.3">
      <c r="B9" s="5" t="s">
        <v>41</v>
      </c>
    </row>
    <row r="10" spans="2:4" x14ac:dyDescent="0.3">
      <c r="B10" s="5" t="s">
        <v>42</v>
      </c>
    </row>
    <row r="11" spans="2:4" x14ac:dyDescent="0.3">
      <c r="B11" s="5" t="s">
        <v>43</v>
      </c>
    </row>
    <row r="12" spans="2:4" x14ac:dyDescent="0.3">
      <c r="B12" s="5" t="s">
        <v>44</v>
      </c>
    </row>
    <row r="13" spans="2:4" x14ac:dyDescent="0.3">
      <c r="B13" s="5" t="s">
        <v>45</v>
      </c>
    </row>
    <row r="14" spans="2:4" x14ac:dyDescent="0.3">
      <c r="B14" s="5" t="s">
        <v>46</v>
      </c>
    </row>
    <row r="15" spans="2:4" x14ac:dyDescent="0.3">
      <c r="B15" s="5" t="s">
        <v>47</v>
      </c>
    </row>
    <row r="16" spans="2:4" x14ac:dyDescent="0.3">
      <c r="B16" s="5" t="s">
        <v>48</v>
      </c>
    </row>
    <row r="17" spans="2:2" x14ac:dyDescent="0.3">
      <c r="B17" s="5" t="s">
        <v>49</v>
      </c>
    </row>
    <row r="18" spans="2:2" x14ac:dyDescent="0.3">
      <c r="B18" s="5" t="s">
        <v>50</v>
      </c>
    </row>
    <row r="19" spans="2:2" x14ac:dyDescent="0.3">
      <c r="B19" s="5" t="s">
        <v>51</v>
      </c>
    </row>
    <row r="20" spans="2:2" x14ac:dyDescent="0.3">
      <c r="B20" s="5" t="s">
        <v>52</v>
      </c>
    </row>
    <row r="21" spans="2:2" x14ac:dyDescent="0.3">
      <c r="B21" s="5" t="s">
        <v>53</v>
      </c>
    </row>
    <row r="22" spans="2:2" x14ac:dyDescent="0.3">
      <c r="B22" s="5" t="s">
        <v>54</v>
      </c>
    </row>
    <row r="23" spans="2:2" x14ac:dyDescent="0.3">
      <c r="B23" s="5" t="s">
        <v>55</v>
      </c>
    </row>
    <row r="24" spans="2:2" x14ac:dyDescent="0.3">
      <c r="B24" s="5" t="s">
        <v>56</v>
      </c>
    </row>
    <row r="25" spans="2:2" x14ac:dyDescent="0.3">
      <c r="B25" s="5" t="s">
        <v>57</v>
      </c>
    </row>
    <row r="26" spans="2:2" x14ac:dyDescent="0.3">
      <c r="B26" s="5" t="s">
        <v>58</v>
      </c>
    </row>
    <row r="27" spans="2:2" x14ac:dyDescent="0.3">
      <c r="B27" s="5" t="s">
        <v>59</v>
      </c>
    </row>
    <row r="28" spans="2:2" x14ac:dyDescent="0.3">
      <c r="B28" s="5" t="s">
        <v>60</v>
      </c>
    </row>
    <row r="29" spans="2:2" x14ac:dyDescent="0.3">
      <c r="B29" s="5" t="s">
        <v>61</v>
      </c>
    </row>
    <row r="30" spans="2:2" x14ac:dyDescent="0.3">
      <c r="B30" s="5" t="s">
        <v>62</v>
      </c>
    </row>
    <row r="31" spans="2:2" x14ac:dyDescent="0.3">
      <c r="B31" s="5" t="s">
        <v>63</v>
      </c>
    </row>
    <row r="32" spans="2:2" x14ac:dyDescent="0.3">
      <c r="B32" s="5" t="s">
        <v>64</v>
      </c>
    </row>
    <row r="33" spans="2:2" x14ac:dyDescent="0.3">
      <c r="B33" s="5" t="s">
        <v>65</v>
      </c>
    </row>
    <row r="34" spans="2:2" x14ac:dyDescent="0.3">
      <c r="B34" s="5" t="s">
        <v>66</v>
      </c>
    </row>
    <row r="35" spans="2:2" x14ac:dyDescent="0.3">
      <c r="B35" s="5" t="s">
        <v>67</v>
      </c>
    </row>
    <row r="36" spans="2:2" x14ac:dyDescent="0.3">
      <c r="B36" s="5" t="s">
        <v>68</v>
      </c>
    </row>
    <row r="37" spans="2:2" x14ac:dyDescent="0.3">
      <c r="B37" s="5" t="s">
        <v>69</v>
      </c>
    </row>
    <row r="38" spans="2:2" x14ac:dyDescent="0.3">
      <c r="B38" s="5" t="s">
        <v>70</v>
      </c>
    </row>
    <row r="39" spans="2:2" x14ac:dyDescent="0.3">
      <c r="B39" s="5" t="s">
        <v>71</v>
      </c>
    </row>
    <row r="40" spans="2:2" x14ac:dyDescent="0.3">
      <c r="B40" s="5" t="s">
        <v>72</v>
      </c>
    </row>
    <row r="41" spans="2:2" x14ac:dyDescent="0.3">
      <c r="B41" s="5" t="s">
        <v>73</v>
      </c>
    </row>
    <row r="42" spans="2:2" x14ac:dyDescent="0.3">
      <c r="B42" s="5" t="s">
        <v>74</v>
      </c>
    </row>
    <row r="43" spans="2:2" x14ac:dyDescent="0.3">
      <c r="B43" s="5" t="s">
        <v>75</v>
      </c>
    </row>
    <row r="44" spans="2:2" x14ac:dyDescent="0.3">
      <c r="B44" s="5" t="s">
        <v>76</v>
      </c>
    </row>
    <row r="45" spans="2:2" x14ac:dyDescent="0.3">
      <c r="B45" s="5" t="s">
        <v>77</v>
      </c>
    </row>
    <row r="46" spans="2:2" x14ac:dyDescent="0.3">
      <c r="B46" s="5" t="s">
        <v>78</v>
      </c>
    </row>
    <row r="47" spans="2:2" x14ac:dyDescent="0.3">
      <c r="B47" s="5" t="s">
        <v>79</v>
      </c>
    </row>
    <row r="48" spans="2:2" x14ac:dyDescent="0.3">
      <c r="B48" s="5" t="s">
        <v>80</v>
      </c>
    </row>
    <row r="49" spans="2:2" x14ac:dyDescent="0.3">
      <c r="B49" s="5" t="s">
        <v>81</v>
      </c>
    </row>
    <row r="50" spans="2:2" x14ac:dyDescent="0.3">
      <c r="B50" s="5" t="s">
        <v>82</v>
      </c>
    </row>
    <row r="51" spans="2:2" x14ac:dyDescent="0.3">
      <c r="B51" s="5" t="s">
        <v>83</v>
      </c>
    </row>
    <row r="52" spans="2:2" x14ac:dyDescent="0.3">
      <c r="B52" s="5" t="s">
        <v>84</v>
      </c>
    </row>
    <row r="53" spans="2:2" x14ac:dyDescent="0.3">
      <c r="B53" s="5" t="s">
        <v>85</v>
      </c>
    </row>
    <row r="54" spans="2:2" x14ac:dyDescent="0.3">
      <c r="B54" s="5" t="s">
        <v>86</v>
      </c>
    </row>
    <row r="55" spans="2:2" x14ac:dyDescent="0.3">
      <c r="B55" s="5" t="s">
        <v>87</v>
      </c>
    </row>
    <row r="56" spans="2:2" x14ac:dyDescent="0.3">
      <c r="B56" s="5" t="s">
        <v>88</v>
      </c>
    </row>
    <row r="57" spans="2:2" x14ac:dyDescent="0.3">
      <c r="B57" s="5" t="s">
        <v>89</v>
      </c>
    </row>
    <row r="58" spans="2:2" x14ac:dyDescent="0.3">
      <c r="B58" s="5" t="s">
        <v>90</v>
      </c>
    </row>
    <row r="59" spans="2:2" x14ac:dyDescent="0.3">
      <c r="B59" s="5" t="s">
        <v>91</v>
      </c>
    </row>
    <row r="60" spans="2:2" x14ac:dyDescent="0.3">
      <c r="B60" s="5" t="s">
        <v>92</v>
      </c>
    </row>
    <row r="61" spans="2:2" x14ac:dyDescent="0.3">
      <c r="B61" s="5" t="s">
        <v>93</v>
      </c>
    </row>
    <row r="62" spans="2:2" x14ac:dyDescent="0.3">
      <c r="B62" s="5" t="s">
        <v>94</v>
      </c>
    </row>
    <row r="63" spans="2:2" x14ac:dyDescent="0.3">
      <c r="B63" s="5" t="s">
        <v>95</v>
      </c>
    </row>
    <row r="64" spans="2:2" x14ac:dyDescent="0.3">
      <c r="B64" s="5" t="s">
        <v>96</v>
      </c>
    </row>
    <row r="65" spans="2:2" x14ac:dyDescent="0.3">
      <c r="B65" s="5" t="s">
        <v>97</v>
      </c>
    </row>
    <row r="66" spans="2:2" x14ac:dyDescent="0.3">
      <c r="B66" s="5" t="s">
        <v>98</v>
      </c>
    </row>
    <row r="67" spans="2:2" x14ac:dyDescent="0.3">
      <c r="B67" s="5" t="s">
        <v>99</v>
      </c>
    </row>
    <row r="68" spans="2:2" x14ac:dyDescent="0.3">
      <c r="B68" s="5" t="s">
        <v>100</v>
      </c>
    </row>
    <row r="69" spans="2:2" x14ac:dyDescent="0.3">
      <c r="B69" s="5" t="s">
        <v>101</v>
      </c>
    </row>
    <row r="70" spans="2:2" x14ac:dyDescent="0.3">
      <c r="B70" s="5" t="s">
        <v>102</v>
      </c>
    </row>
    <row r="71" spans="2:2" x14ac:dyDescent="0.3">
      <c r="B71" s="5" t="s">
        <v>103</v>
      </c>
    </row>
    <row r="72" spans="2:2" x14ac:dyDescent="0.3">
      <c r="B72" s="5" t="s">
        <v>104</v>
      </c>
    </row>
    <row r="73" spans="2:2" x14ac:dyDescent="0.3">
      <c r="B73" s="5" t="s">
        <v>105</v>
      </c>
    </row>
    <row r="74" spans="2:2" x14ac:dyDescent="0.3">
      <c r="B74" s="5" t="s">
        <v>106</v>
      </c>
    </row>
    <row r="75" spans="2:2" x14ac:dyDescent="0.3">
      <c r="B75" s="5" t="s">
        <v>107</v>
      </c>
    </row>
    <row r="76" spans="2:2" x14ac:dyDescent="0.3">
      <c r="B76" s="5" t="s">
        <v>108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Lomake</vt:lpstr>
      <vt:lpstr>Data</vt:lpstr>
      <vt:lpstr>KylläEiValikko</vt:lpstr>
      <vt:lpstr>Lennokkikerholista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 Malila</dc:creator>
  <cp:lastModifiedBy>Petri Kantola</cp:lastModifiedBy>
  <dcterms:created xsi:type="dcterms:W3CDTF">2022-02-20T09:11:15Z</dcterms:created>
  <dcterms:modified xsi:type="dcterms:W3CDTF">2025-04-22T05:47:33Z</dcterms:modified>
</cp:coreProperties>
</file>